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uma\Documents\CUENTA PUBLICA 2024\03 INFORMACION PRESUPUESTARIA\"/>
    </mc:Choice>
  </mc:AlternateContent>
  <xr:revisionPtr revIDLastSave="0" documentId="13_ncr:1_{BD8B3F75-E8BB-498B-BF08-A69D26EF2B27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<sst xmlns="http://schemas.openxmlformats.org/spreadsheetml/2006/main" count="40" uniqueCount="40">
  <si>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</si>
  <si>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</si>
  <si>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</si>
  <si>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</si>
  <si>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</si>
  <si>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</si>
  <si>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</si>
  <si>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</si>
  <si>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</si>
  <si>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</si>
  <si>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</si>
  <si>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</si>
  <si>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</si>
  <si>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</si>
  <si>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</si>
  <si>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</si>
  <si>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</si>
  <si>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</si>
  <si>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1 INGRESOS CORRIENTES</t>
  </si>
  <si>
    <t xml:space="preserve">43 derechos Por Prestacion de Servicios </t>
  </si>
  <si>
    <t xml:space="preserve">45 Accesorios de Derechos </t>
  </si>
  <si>
    <t>2 INGRESOS DE CAPITAL</t>
  </si>
  <si>
    <t>7 Ingresos Por venta de Bienes, prest de Servicios y otros ing.</t>
  </si>
  <si>
    <t>73 Ingresos por Venta de Bienes y Prestacion de Servicios</t>
  </si>
  <si>
    <t xml:space="preserve">de Entidades Paraestatales y Fideicomisos No </t>
  </si>
  <si>
    <t xml:space="preserve">Empresariales y No Financieros </t>
  </si>
  <si>
    <t>9 Transferencia, Asignaciones, Subsidios y Bubvenciones</t>
  </si>
  <si>
    <t xml:space="preserve">Pensiones y jubilaciones </t>
  </si>
  <si>
    <t xml:space="preserve">91 Transferencia y Asignciones </t>
  </si>
  <si>
    <t>JUNTA MUNICIPAL DE AGUA Y SANEAMIENTO DE AHUMADA</t>
  </si>
  <si>
    <t xml:space="preserve">03 Financiamiento Interno </t>
  </si>
  <si>
    <t>Del 01 de Enero al 31 de Diciembre de 2024</t>
  </si>
  <si>
    <t xml:space="preserve">51 productos </t>
  </si>
  <si>
    <t>“Bajo protesta de decir verdad declaramos que los Estados Financieros y sus notas, son razonablemente correctos y son responsabilidad del emisor.”</t>
  </si>
  <si>
    <t xml:space="preserve">C. FABIAN FOURZAN TRUJILLO </t>
  </si>
  <si>
    <t xml:space="preserve">DIRECTOR EJECUTIVO </t>
  </si>
  <si>
    <t xml:space="preserve">              C. ANGELICA GOMEZ AVALOS </t>
  </si>
  <si>
    <t xml:space="preserve">                  C. DIRECTOR FINANCIERO </t>
  </si>
  <si>
    <t xml:space="preserve">                _____________________________________</t>
  </si>
  <si>
    <t xml:space="preserve">   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</si>
</sst>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/>
  <dimension ref="B1:H62"/>
  <sheetViews>
    <sheetView tabSelected="1" topLeftCell="A13" zoomScaleNormal="100" workbookViewId="0">
      <selection activeCell="J31" sqref="J3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8" t="s">
        <v>29</v>
      </c>
      <c r="C2" s="29"/>
      <c r="D2" s="29"/>
      <c r="E2" s="29"/>
      <c r="F2" s="29"/>
      <c r="G2" s="29"/>
      <c r="H2" s="30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ht="12.75" thickBot="1" x14ac:dyDescent="0.25">
      <c r="B4" s="31" t="s">
        <v>31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75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18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30</v>
      </c>
      <c r="C9" s="12">
        <v>0</v>
      </c>
      <c r="D9" s="15">
        <v>677039</v>
      </c>
      <c r="E9" s="17">
        <f t="shared" ref="E9:E32" si="0">SUM(C9:D9)</f>
        <v>677039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 t="s">
        <v>19</v>
      </c>
      <c r="C10" s="12">
        <v>17503604.289999999</v>
      </c>
      <c r="D10" s="15">
        <v>3836967.68</v>
      </c>
      <c r="E10" s="17">
        <f t="shared" si="0"/>
        <v>21340571.969999999</v>
      </c>
      <c r="F10" s="15">
        <v>17504178.940000001</v>
      </c>
      <c r="G10" s="12">
        <v>17504178.940000001</v>
      </c>
      <c r="H10" s="2">
        <f t="shared" si="1"/>
        <v>574.65000000223517</v>
      </c>
    </row>
    <row r="11" spans="2:8" x14ac:dyDescent="0.2">
      <c r="B11" s="4" t="s">
        <v>20</v>
      </c>
      <c r="C11" s="12">
        <v>223857.79</v>
      </c>
      <c r="D11" s="15">
        <v>113010.86</v>
      </c>
      <c r="E11" s="17">
        <f t="shared" si="0"/>
        <v>336868.65</v>
      </c>
      <c r="F11" s="15">
        <v>151761.87</v>
      </c>
      <c r="G11" s="12">
        <v>151761.87</v>
      </c>
      <c r="H11" s="2">
        <f t="shared" si="1"/>
        <v>-72095.920000000013</v>
      </c>
    </row>
    <row r="12" spans="2:8" x14ac:dyDescent="0.2">
      <c r="B12" s="4" t="s">
        <v>32</v>
      </c>
      <c r="C12" s="12">
        <v>0</v>
      </c>
      <c r="D12" s="15">
        <v>603.20000000000005</v>
      </c>
      <c r="E12" s="17">
        <f t="shared" si="0"/>
        <v>603.20000000000005</v>
      </c>
      <c r="F12" s="15">
        <v>603.20000000000005</v>
      </c>
      <c r="G12" s="12">
        <v>603.20000000000005</v>
      </c>
      <c r="H12" s="2">
        <f t="shared" si="1"/>
        <v>603.20000000000005</v>
      </c>
    </row>
    <row r="13" spans="2:8" x14ac:dyDescent="0.2">
      <c r="B13" s="4" t="s">
        <v>21</v>
      </c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 t="s">
        <v>22</v>
      </c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 t="s">
        <v>23</v>
      </c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 t="s">
        <v>24</v>
      </c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 t="s">
        <v>25</v>
      </c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 t="s">
        <v>26</v>
      </c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 t="s">
        <v>27</v>
      </c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 t="s">
        <v>28</v>
      </c>
      <c r="C21" s="12">
        <v>683809.39</v>
      </c>
      <c r="D21" s="15">
        <v>121837.01</v>
      </c>
      <c r="E21" s="17">
        <f t="shared" si="0"/>
        <v>805646.4</v>
      </c>
      <c r="F21" s="15">
        <v>805646.4</v>
      </c>
      <c r="G21" s="12">
        <v>805646.4</v>
      </c>
      <c r="H21" s="2">
        <f t="shared" si="1"/>
        <v>121837.01000000001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18411271.469999999</v>
      </c>
      <c r="D34" s="16">
        <f>SUM(D8:D33)</f>
        <v>4749457.75</v>
      </c>
      <c r="E34" s="7">
        <f>SUM(C34:D34)</f>
        <v>23160729.219999999</v>
      </c>
      <c r="F34" s="16">
        <f>SUM(F8:F33)</f>
        <v>18462190.41</v>
      </c>
      <c r="G34" s="7">
        <f>SUM(G8:G33)</f>
        <v>18462190.41</v>
      </c>
      <c r="H34" s="21">
        <f>G34-C34</f>
        <v>50918.940000001341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 t="s">
        <v>17</v>
      </c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>
      <c r="B39" s="40" t="s">
        <v>33</v>
      </c>
    </row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>
      <c r="B45" s="18" t="s">
        <v>38</v>
      </c>
      <c r="D45" s="18" t="s">
        <v>39</v>
      </c>
    </row>
    <row r="46" spans="2:8" s="18" customFormat="1" x14ac:dyDescent="0.2">
      <c r="B46" s="41" t="s">
        <v>34</v>
      </c>
      <c r="D46" s="18" t="s">
        <v>36</v>
      </c>
    </row>
    <row r="47" spans="2:8" s="18" customFormat="1" x14ac:dyDescent="0.2">
      <c r="B47" s="41" t="s">
        <v>35</v>
      </c>
      <c r="D47" s="18" t="s">
        <v>37</v>
      </c>
    </row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2025-02-04T20:54:10Z</cp:lastPrinted>
  <dcterms:created xsi:type="dcterms:W3CDTF">2019-12-03T19:19:23Z</dcterms:created>
  <dcterms:modified xsi:type="dcterms:W3CDTF">2025-02-04T20:54:42Z</dcterms:modified>
</cp:coreProperties>
</file>